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tkhm40280\Downloads\"/>
    </mc:Choice>
  </mc:AlternateContent>
  <xr:revisionPtr revIDLastSave="0" documentId="8_{BEFBA61D-6820-4778-AB02-662888BB0E47}" xr6:coauthVersionLast="47" xr6:coauthVersionMax="47" xr10:uidLastSave="{00000000-0000-0000-0000-000000000000}"/>
  <bookViews>
    <workbookView xWindow="-110" yWindow="-110" windowWidth="19420" windowHeight="10300" xr2:uid="{33C878B4-2A80-42A2-A9A9-E224E0D66F49}"/>
  </bookViews>
  <sheets>
    <sheet name="Procurement plan" sheetId="1" r:id="rId1"/>
  </sheets>
  <externalReferences>
    <externalReference r:id="rId2"/>
  </externalReferences>
  <definedNames>
    <definedName name="_xlnm.Print_Area" localSheetId="0">'Procurement plan'!$A$1:$S$11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A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A7" authorId="0" shapeId="0" xr:uid="{51AC67C1-C43C-4E28-8AAD-F4E9FAFFDFF7}">
      <text>
        <r>
          <rPr>
            <sz val="11"/>
            <color indexed="81"/>
            <rFont val="Segoe UI"/>
            <family val="2"/>
          </rPr>
          <t xml:space="preserve">Provide an overview over all the procurements related to the SM. In case of Programmes, structure the table according to Programme Components. 
Unless otherwise agreed with Switzerland, only procurments above the threshold of CHF 150 000 must be listed.
Insert a number. For related tenders use the same number and
distinguish them using additional letters. For example, in case of a building renovation, there will be related tenders such as the technical project of the renovation (1a),the supervision of the renovation works (1b) and the renovation works (1c). 
The table is to be gradually updated and completed on a half-yearly basis. </t>
        </r>
      </text>
    </comment>
  </commentList>
</comments>
</file>

<file path=xl/sharedStrings.xml><?xml version="1.0" encoding="utf-8"?>
<sst xmlns="http://schemas.openxmlformats.org/spreadsheetml/2006/main" count="44" uniqueCount="33">
  <si>
    <t>Procurement Plan</t>
  </si>
  <si>
    <t xml:space="preserve">To be filled in by Programme Operator </t>
  </si>
  <si>
    <t>Programme Component or Project Ref. No</t>
  </si>
  <si>
    <t>Contract Name</t>
  </si>
  <si>
    <t>If applicable, planned deadline for submitting documentation to Swiss "non objection"</t>
  </si>
  <si>
    <t>Launch of tender planned</t>
  </si>
  <si>
    <t>Tender notice will be submitted to Swiss side before publication</t>
  </si>
  <si>
    <t>English translation of tender documents will be made available to bidders</t>
  </si>
  <si>
    <t>Actual launch of tender (publication of tender notice)</t>
  </si>
  <si>
    <t>Contract signature planned</t>
  </si>
  <si>
    <t>Actual contract signature</t>
  </si>
  <si>
    <t xml:space="preserve"> Contract completion planned</t>
  </si>
  <si>
    <t>Actual contract completion</t>
  </si>
  <si>
    <t>Initially estimated costs</t>
  </si>
  <si>
    <t xml:space="preserve">Actual costs based on signed contracts
</t>
  </si>
  <si>
    <t xml:space="preserve">Contractor </t>
  </si>
  <si>
    <t>Expenditures incurred based on signed contracts</t>
  </si>
  <si>
    <t xml:space="preserve">Comments </t>
  </si>
  <si>
    <t>quarter / year</t>
  </si>
  <si>
    <t>yes/no</t>
  </si>
  <si>
    <t>date</t>
  </si>
  <si>
    <t>EUR</t>
  </si>
  <si>
    <t>CHF</t>
  </si>
  <si>
    <t>name</t>
  </si>
  <si>
    <t>status/ appeals/ cancelling or repetion of tender (incl. reason)/ numbers of bidders and rejected bids/risks/ irregularities related to the tender/ difficulties with the the Contractor/ suspension of works etc.</t>
  </si>
  <si>
    <t>Programme Component 1 “Development of innovative monitoring technologies/solutions and improvement of Environmental databases and systems”</t>
  </si>
  <si>
    <t>Purchasing mobile 3D bird radar</t>
  </si>
  <si>
    <t xml:space="preserve">yes </t>
  </si>
  <si>
    <t>1Q/2025</t>
  </si>
  <si>
    <t>4Q/2025</t>
  </si>
  <si>
    <t>Swiss Birdradar Solution AG</t>
  </si>
  <si>
    <t>Costs wihtout VAT.</t>
  </si>
  <si>
    <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</si>
</sst>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charset val="186"/>
    </font>
    <font>
      <sz val="10"/>
      <name val="Arial"/>
      <family val="2"/>
    </font>
    <font>
      <sz val="11"/>
      <name val="Arial Narrow"/>
      <family val="2"/>
    </font>
    <font>
      <sz val="9"/>
      <name val="Arial"/>
      <family val="2"/>
    </font>
    <font>
      <b/>
      <sz val="16"/>
      <name val="Arial"/>
      <family val="2"/>
    </font>
    <font>
      <b/>
      <sz val="12"/>
      <name val="Arial"/>
      <family val="2"/>
    </font>
    <font>
      <b/>
      <sz val="10"/>
      <name val="Arial"/>
      <family val="2"/>
    </font>
    <font>
      <i/>
      <sz val="11"/>
      <name val="Arial Narrow"/>
      <family val="2"/>
    </font>
    <font>
      <b/>
      <sz val="10"/>
      <color theme="1"/>
      <name val="Arial Narrow"/>
      <family val="2"/>
    </font>
    <font>
      <b/>
      <sz val="11"/>
      <color theme="1"/>
      <name val="Arial Narrow"/>
      <family val="2"/>
    </font>
    <font>
      <sz val="11"/>
      <name val="Arial"/>
      <family val="2"/>
    </font>
    <font>
      <sz val="11"/>
      <color indexed="81"/>
      <name val="Segoe UI"/>
      <family val="2"/>
    </font>
  </fonts>
  <fills count="8">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indexed="22"/>
        <bgColor indexed="64"/>
      </patternFill>
    </fill>
    <fill>
      <patternFill patternType="solid">
        <fgColor rgb="FFF2F8EE"/>
        <bgColor indexed="64"/>
      </patternFill>
    </fill>
    <fill>
      <patternFill patternType="solid">
        <fgColor theme="9" tint="0.79998168889431442"/>
        <bgColor indexed="64"/>
      </patternFill>
    </fill>
  </fills>
  <borders count="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2">
    <xf numFmtId="0" fontId="0" fillId="0" borderId="0" xfId="0"/>
    <xf numFmtId="0" fontId="1"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xf numFmtId="0" fontId="2" fillId="3" borderId="0" xfId="0" applyFont="1" applyFill="1" applyProtection="1">
      <protection locked="0"/>
    </xf>
    <xf numFmtId="0" fontId="2" fillId="0" borderId="0" xfId="0" applyFont="1" applyProtection="1">
      <protection locked="0"/>
    </xf>
    <xf numFmtId="0" fontId="3" fillId="2" borderId="0" xfId="0" applyFont="1" applyFill="1" applyAlignment="1">
      <alignment horizontal="center" vertical="center"/>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49" fontId="5" fillId="2" borderId="0" xfId="0" applyNumberFormat="1" applyFont="1" applyFill="1" applyAlignment="1">
      <alignment horizontal="left"/>
    </xf>
    <xf numFmtId="0" fontId="6" fillId="2" borderId="0" xfId="0" applyFont="1" applyFill="1" applyAlignment="1">
      <alignment horizontal="right" wrapText="1"/>
    </xf>
    <xf numFmtId="0" fontId="2" fillId="2" borderId="0" xfId="0" applyFont="1" applyFill="1"/>
    <xf numFmtId="0" fontId="6" fillId="2" borderId="0" xfId="0" applyFont="1" applyFill="1" applyAlignment="1">
      <alignment horizontal="right" wrapText="1"/>
    </xf>
    <xf numFmtId="0" fontId="0" fillId="2" borderId="0" xfId="0" applyFill="1"/>
    <xf numFmtId="0" fontId="7" fillId="4" borderId="1" xfId="0" applyFont="1" applyFill="1" applyBorder="1" applyAlignment="1">
      <alignment horizontal="center"/>
    </xf>
    <xf numFmtId="0" fontId="0" fillId="0" borderId="1" xfId="0" applyBorder="1"/>
    <xf numFmtId="0" fontId="8" fillId="4" borderId="2" xfId="0" applyFont="1" applyFill="1" applyBorder="1" applyAlignment="1">
      <alignment horizontal="left" vertical="center" wrapText="1"/>
    </xf>
    <xf numFmtId="4" fontId="8" fillId="4" borderId="2" xfId="0" applyNumberFormat="1"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2" xfId="1" applyFont="1" applyFill="1" applyBorder="1" applyAlignment="1">
      <alignment horizontal="left" vertical="center" wrapText="1"/>
    </xf>
    <xf numFmtId="0" fontId="2" fillId="3" borderId="0" xfId="0" applyFont="1" applyFill="1" applyAlignment="1" applyProtection="1">
      <alignment horizontal="left"/>
      <protection locked="0"/>
    </xf>
    <xf numFmtId="0" fontId="2" fillId="0" borderId="0" xfId="0" applyFont="1" applyAlignment="1" applyProtection="1">
      <alignment horizontal="left"/>
      <protection locked="0"/>
    </xf>
    <xf numFmtId="0" fontId="9" fillId="3" borderId="2" xfId="0" applyFont="1" applyFill="1" applyBorder="1" applyAlignment="1">
      <alignment horizontal="center" vertical="center" wrapText="1"/>
    </xf>
    <xf numFmtId="4" fontId="9" fillId="5" borderId="2" xfId="0" applyNumberFormat="1" applyFont="1" applyFill="1" applyBorder="1" applyAlignment="1">
      <alignment horizontal="center" vertical="center"/>
    </xf>
    <xf numFmtId="4" fontId="9" fillId="0" borderId="2" xfId="0" applyNumberFormat="1" applyFont="1" applyBorder="1" applyAlignment="1">
      <alignment horizontal="center" vertical="center" wrapText="1"/>
    </xf>
    <xf numFmtId="0" fontId="2" fillId="6" borderId="2" xfId="0" applyFont="1" applyFill="1" applyBorder="1" applyAlignment="1" applyProtection="1">
      <alignment wrapText="1"/>
      <protection locked="0"/>
    </xf>
    <xf numFmtId="0" fontId="2" fillId="6" borderId="2" xfId="0" applyFont="1" applyFill="1" applyBorder="1" applyProtection="1">
      <protection locked="0"/>
    </xf>
    <xf numFmtId="14" fontId="2" fillId="6" borderId="2" xfId="0" applyNumberFormat="1" applyFont="1" applyFill="1" applyBorder="1" applyProtection="1">
      <protection locked="0"/>
    </xf>
    <xf numFmtId="3" fontId="2" fillId="6" borderId="2" xfId="0" applyNumberFormat="1" applyFont="1" applyFill="1" applyBorder="1" applyProtection="1">
      <protection locked="0"/>
    </xf>
    <xf numFmtId="0" fontId="2" fillId="7" borderId="0" xfId="0" applyFont="1" applyFill="1" applyProtection="1">
      <protection locked="0"/>
    </xf>
    <xf numFmtId="0" fontId="2" fillId="0" borderId="0" xfId="0" applyFont="1" applyProtection="1">
      <protection locked="0"/>
    </xf>
    <xf numFmtId="0" fontId="10" fillId="0" borderId="0" xfId="0" applyFont="1" applyAlignment="1" applyProtection="1">
      <alignment vertical="center"/>
      <protection locked="0"/>
    </xf>
  </cellXfs>
  <cellStyles count="2">
    <cellStyle name="Normaallaad" xfId="0" builtinId="0"/>
    <cellStyle name="Normal 7 2" xfId="1" xr:uid="{F73B63FE-5362-40F8-8E7D-0A9E649D29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tkhm40280\Downloads\RR%202%20Biodiversity%207F-10768.01.xlsx" TargetMode="External"/><Relationship Id="rId1" Type="http://schemas.openxmlformats.org/officeDocument/2006/relationships/externalLinkPath" Target="RR%202%20Biodiversity%207F-10768.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imbursement Request"/>
      <sheetName val="Financial Progress"/>
      <sheetName val="Operational Progress "/>
      <sheetName val="Programme Characteristics"/>
      <sheetName val="Procurement plan"/>
      <sheetName val="E-billing information"/>
    </sheetNames>
    <sheetDataSet>
      <sheetData sheetId="0">
        <row r="1">
          <cell r="A1" t="str">
            <v>Swiss-Estonian Cooperation Programme</v>
          </cell>
        </row>
        <row r="2">
          <cell r="A2" t="str">
            <v>Reimbursement Request No. 2</v>
          </cell>
        </row>
        <row r="3">
          <cell r="A3" t="str">
            <v>Biodiversity Programme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AA7A3-9542-4716-94E8-3C3255DFD7C6}">
  <sheetPr>
    <pageSetUpPr fitToPage="1"/>
  </sheetPr>
  <dimension ref="A1:OV38"/>
  <sheetViews>
    <sheetView tabSelected="1" topLeftCell="A7" zoomScale="80" zoomScaleNormal="80" zoomScalePageLayoutView="70" workbookViewId="0">
      <selection activeCell="G28" sqref="G28"/>
    </sheetView>
  </sheetViews>
  <sheetFormatPr defaultColWidth="10.7265625" defaultRowHeight="14" x14ac:dyDescent="0.3"/>
  <cols>
    <col min="1" max="1" width="30.26953125" style="5" customWidth="1"/>
    <col min="2" max="2" width="31" style="5" customWidth="1"/>
    <col min="3" max="3" width="16.54296875" style="5" customWidth="1"/>
    <col min="4" max="4" width="10.7265625" style="5"/>
    <col min="5" max="5" width="12.81640625" style="5" customWidth="1"/>
    <col min="6" max="6" width="13.54296875" style="5" customWidth="1"/>
    <col min="7" max="10" width="10.7265625" style="5"/>
    <col min="11" max="11" width="10.81640625" style="5" bestFit="1" customWidth="1"/>
    <col min="12" max="15" width="10.7265625" style="5"/>
    <col min="16" max="16" width="19.54296875" style="5" customWidth="1"/>
    <col min="17" max="17" width="11.54296875" style="5" customWidth="1"/>
    <col min="18" max="18" width="10.7265625" style="5"/>
    <col min="19" max="19" width="40.26953125" style="5" customWidth="1"/>
    <col min="20" max="71" width="10.7265625" style="5"/>
    <col min="72" max="72" width="10.7265625" style="4"/>
    <col min="73" max="16384" width="10.7265625" style="5"/>
  </cols>
  <sheetData>
    <row r="1" spans="1:412" x14ac:dyDescent="0.3">
      <c r="A1" s="1" t="str">
        <f>'[1]Reimbursement Request'!A1:I1</f>
        <v>Swiss-Estonian Cooperation Programme</v>
      </c>
      <c r="B1" s="1"/>
      <c r="C1" s="1"/>
      <c r="D1" s="1"/>
      <c r="E1" s="1"/>
      <c r="F1" s="1"/>
      <c r="G1" s="1"/>
      <c r="H1" s="1"/>
      <c r="I1" s="1"/>
      <c r="J1" s="1"/>
      <c r="K1" s="2"/>
      <c r="L1" s="3"/>
      <c r="M1" s="3"/>
      <c r="N1" s="3"/>
      <c r="O1" s="3"/>
      <c r="P1" s="3"/>
      <c r="Q1" s="3"/>
      <c r="R1" s="3"/>
      <c r="S1" s="3"/>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row>
    <row r="2" spans="1:412" x14ac:dyDescent="0.3">
      <c r="A2" s="6" t="str">
        <f>CONCATENATE('[1]Reimbursement Request'!A3:I3," / ",'[1]Reimbursement Request'!A2:I2)</f>
        <v>Biodiversity Programme / Reimbursement Request No. 2</v>
      </c>
      <c r="B2" s="6"/>
      <c r="C2" s="6"/>
      <c r="D2" s="6"/>
      <c r="E2" s="6"/>
      <c r="F2" s="6"/>
      <c r="G2" s="6"/>
      <c r="H2" s="6"/>
      <c r="I2" s="6"/>
      <c r="J2" s="6"/>
      <c r="K2" s="6"/>
      <c r="L2" s="3"/>
      <c r="M2" s="3"/>
      <c r="N2" s="3"/>
      <c r="O2" s="3"/>
      <c r="P2" s="3"/>
      <c r="Q2" s="3"/>
      <c r="R2" s="3"/>
      <c r="S2" s="3"/>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row>
    <row r="3" spans="1:412" ht="20" x14ac:dyDescent="0.3">
      <c r="A3" s="7" t="s">
        <v>0</v>
      </c>
      <c r="B3" s="7"/>
      <c r="C3" s="7"/>
      <c r="D3" s="7"/>
      <c r="E3" s="7"/>
      <c r="F3" s="7"/>
      <c r="G3" s="7"/>
      <c r="H3" s="7"/>
      <c r="I3" s="7"/>
      <c r="J3" s="7"/>
      <c r="K3" s="8"/>
      <c r="L3" s="3"/>
      <c r="M3" s="3"/>
      <c r="N3" s="3"/>
      <c r="O3" s="3"/>
      <c r="P3" s="3"/>
      <c r="Q3" s="3"/>
      <c r="R3" s="3"/>
      <c r="S3" s="3"/>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row>
    <row r="4" spans="1:412" ht="15.75" customHeight="1" x14ac:dyDescent="0.35">
      <c r="A4" s="9"/>
      <c r="B4" s="9"/>
      <c r="C4" s="9"/>
      <c r="D4" s="9"/>
      <c r="E4" s="9"/>
      <c r="F4" s="9"/>
      <c r="G4" s="9"/>
      <c r="H4" s="9"/>
      <c r="I4" s="9"/>
      <c r="J4" s="10"/>
      <c r="K4" s="3"/>
      <c r="L4" s="3"/>
      <c r="M4" s="11"/>
      <c r="N4" s="11"/>
      <c r="O4" s="11"/>
      <c r="P4" s="11"/>
      <c r="Q4" s="10"/>
      <c r="R4" s="3"/>
      <c r="S4" s="3"/>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row>
    <row r="5" spans="1:412" ht="15.75" customHeight="1" x14ac:dyDescent="0.35">
      <c r="A5" s="9"/>
      <c r="B5" s="9"/>
      <c r="C5" s="9"/>
      <c r="D5" s="9"/>
      <c r="E5" s="9"/>
      <c r="F5" s="9"/>
      <c r="G5" s="9"/>
      <c r="H5" s="9"/>
      <c r="I5" s="9"/>
      <c r="J5" s="12"/>
      <c r="K5" s="13"/>
      <c r="L5" s="13"/>
      <c r="M5" s="11"/>
      <c r="N5" s="11"/>
      <c r="O5" s="11"/>
      <c r="P5" s="11"/>
      <c r="Q5" s="12"/>
      <c r="R5" s="13"/>
      <c r="S5" s="13"/>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row>
    <row r="6" spans="1:412" x14ac:dyDescent="0.3">
      <c r="A6" s="14" t="s">
        <v>1</v>
      </c>
      <c r="B6" s="15"/>
      <c r="C6" s="15"/>
      <c r="D6" s="15"/>
      <c r="E6" s="15"/>
      <c r="F6" s="15"/>
      <c r="G6" s="15"/>
      <c r="H6" s="15"/>
      <c r="I6" s="15"/>
      <c r="J6" s="15"/>
      <c r="K6" s="15"/>
      <c r="L6" s="15"/>
      <c r="M6" s="15"/>
      <c r="N6" s="15"/>
      <c r="O6" s="15"/>
      <c r="P6" s="15"/>
      <c r="Q6" s="15"/>
      <c r="R6" s="15"/>
      <c r="S6" s="1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row>
    <row r="7" spans="1:412" s="21" customFormat="1" ht="115.5" customHeight="1" x14ac:dyDescent="0.3">
      <c r="A7" s="16" t="s">
        <v>2</v>
      </c>
      <c r="B7" s="16" t="s">
        <v>3</v>
      </c>
      <c r="C7" s="17" t="s">
        <v>4</v>
      </c>
      <c r="D7" s="17" t="s">
        <v>5</v>
      </c>
      <c r="E7" s="17" t="s">
        <v>6</v>
      </c>
      <c r="F7" s="17" t="s">
        <v>7</v>
      </c>
      <c r="G7" s="17" t="s">
        <v>8</v>
      </c>
      <c r="H7" s="16" t="s">
        <v>9</v>
      </c>
      <c r="I7" s="16" t="s">
        <v>10</v>
      </c>
      <c r="J7" s="16" t="s">
        <v>11</v>
      </c>
      <c r="K7" s="16" t="s">
        <v>12</v>
      </c>
      <c r="L7" s="18" t="s">
        <v>13</v>
      </c>
      <c r="M7" s="18"/>
      <c r="N7" s="18" t="s">
        <v>14</v>
      </c>
      <c r="O7" s="18"/>
      <c r="P7" s="16" t="s">
        <v>15</v>
      </c>
      <c r="Q7" s="18" t="s">
        <v>16</v>
      </c>
      <c r="R7" s="18"/>
      <c r="S7" s="19" t="s">
        <v>17</v>
      </c>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c r="NQ7" s="20"/>
      <c r="NR7" s="20"/>
      <c r="NS7" s="20"/>
      <c r="NT7" s="20"/>
      <c r="NU7" s="20"/>
      <c r="NV7" s="20"/>
      <c r="NW7" s="20"/>
      <c r="NX7" s="20"/>
      <c r="NY7" s="20"/>
      <c r="NZ7" s="20"/>
      <c r="OA7" s="20"/>
      <c r="OB7" s="20"/>
      <c r="OC7" s="20"/>
      <c r="OD7" s="20"/>
      <c r="OE7" s="20"/>
      <c r="OF7" s="20"/>
      <c r="OG7" s="20"/>
      <c r="OH7" s="20"/>
      <c r="OI7" s="20"/>
      <c r="OJ7" s="20"/>
      <c r="OK7" s="20"/>
      <c r="OL7" s="20"/>
      <c r="OM7" s="20"/>
      <c r="ON7" s="20"/>
      <c r="OO7" s="20"/>
      <c r="OP7" s="20"/>
      <c r="OQ7" s="20"/>
      <c r="OR7" s="20"/>
      <c r="OS7" s="20"/>
      <c r="OT7" s="20"/>
      <c r="OU7" s="20"/>
      <c r="OV7" s="20"/>
    </row>
    <row r="8" spans="1:412" ht="121.5" customHeight="1" x14ac:dyDescent="0.3">
      <c r="A8" s="22"/>
      <c r="B8" s="22"/>
      <c r="C8" s="22" t="s">
        <v>18</v>
      </c>
      <c r="D8" s="22" t="s">
        <v>18</v>
      </c>
      <c r="E8" s="22" t="s">
        <v>19</v>
      </c>
      <c r="F8" s="22" t="s">
        <v>19</v>
      </c>
      <c r="G8" s="22" t="s">
        <v>20</v>
      </c>
      <c r="H8" s="22" t="s">
        <v>18</v>
      </c>
      <c r="I8" s="22" t="s">
        <v>20</v>
      </c>
      <c r="J8" s="22" t="s">
        <v>18</v>
      </c>
      <c r="K8" s="22" t="s">
        <v>20</v>
      </c>
      <c r="L8" s="23" t="s">
        <v>21</v>
      </c>
      <c r="M8" s="22" t="s">
        <v>22</v>
      </c>
      <c r="N8" s="23" t="s">
        <v>21</v>
      </c>
      <c r="O8" s="22" t="s">
        <v>22</v>
      </c>
      <c r="P8" s="22" t="s">
        <v>23</v>
      </c>
      <c r="Q8" s="23" t="s">
        <v>21</v>
      </c>
      <c r="R8" s="22" t="s">
        <v>22</v>
      </c>
      <c r="S8" s="24" t="s">
        <v>24</v>
      </c>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row>
    <row r="9" spans="1:412" s="29" customFormat="1" ht="66" customHeight="1" x14ac:dyDescent="0.3">
      <c r="A9" s="25" t="s">
        <v>25</v>
      </c>
      <c r="B9" s="26" t="s">
        <v>26</v>
      </c>
      <c r="C9" s="26">
        <v>2024</v>
      </c>
      <c r="D9" s="26">
        <v>2024</v>
      </c>
      <c r="E9" s="26" t="s">
        <v>27</v>
      </c>
      <c r="F9" s="26" t="s">
        <v>27</v>
      </c>
      <c r="G9" s="27">
        <v>45796</v>
      </c>
      <c r="H9" s="26" t="s">
        <v>28</v>
      </c>
      <c r="I9" s="27">
        <v>45915</v>
      </c>
      <c r="J9" s="26" t="s">
        <v>29</v>
      </c>
      <c r="K9" s="27">
        <v>46188</v>
      </c>
      <c r="L9" s="26">
        <v>990000</v>
      </c>
      <c r="M9" s="26">
        <v>955524</v>
      </c>
      <c r="N9" s="26">
        <v>675400</v>
      </c>
      <c r="O9" s="28">
        <v>651879.53500000003</v>
      </c>
      <c r="P9" s="25" t="s">
        <v>30</v>
      </c>
      <c r="Q9" s="26"/>
      <c r="R9" s="26"/>
      <c r="S9" s="26" t="s">
        <v>31</v>
      </c>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row>
    <row r="10" spans="1:412" x14ac:dyDescent="0.3">
      <c r="A10" s="26"/>
      <c r="B10" s="26"/>
      <c r="C10" s="26"/>
      <c r="D10" s="26"/>
      <c r="E10" s="26"/>
      <c r="F10" s="26"/>
      <c r="G10" s="26"/>
      <c r="H10" s="26"/>
      <c r="I10" s="26"/>
      <c r="J10" s="26"/>
      <c r="K10" s="26"/>
      <c r="L10" s="26"/>
      <c r="M10" s="26"/>
      <c r="N10" s="26"/>
      <c r="O10" s="26"/>
      <c r="P10" s="26"/>
      <c r="Q10" s="26"/>
      <c r="R10" s="26"/>
      <c r="S10" s="26"/>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row>
    <row r="11" spans="1:412" s="29" customFormat="1" x14ac:dyDescent="0.3">
      <c r="A11" s="26"/>
      <c r="B11" s="26"/>
      <c r="C11" s="26"/>
      <c r="D11" s="26"/>
      <c r="E11" s="26"/>
      <c r="F11" s="26"/>
      <c r="G11" s="26"/>
      <c r="H11" s="26"/>
      <c r="I11" s="26"/>
      <c r="J11" s="26"/>
      <c r="K11" s="26"/>
      <c r="L11" s="26"/>
      <c r="M11" s="26"/>
      <c r="N11" s="26"/>
      <c r="O11" s="26"/>
      <c r="P11" s="26"/>
      <c r="Q11" s="26"/>
      <c r="R11" s="26"/>
      <c r="S11" s="26"/>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row>
    <row r="12" spans="1:412" x14ac:dyDescent="0.3">
      <c r="A12" s="26"/>
      <c r="B12" s="26"/>
      <c r="C12" s="26"/>
      <c r="D12" s="26"/>
      <c r="E12" s="26"/>
      <c r="F12" s="26"/>
      <c r="G12" s="26"/>
      <c r="H12" s="26"/>
      <c r="I12" s="26"/>
      <c r="J12" s="26"/>
      <c r="K12" s="26"/>
      <c r="L12" s="26"/>
      <c r="M12" s="26"/>
      <c r="N12" s="26"/>
      <c r="O12" s="26"/>
      <c r="P12" s="26"/>
      <c r="Q12" s="26"/>
      <c r="R12" s="26"/>
      <c r="S12" s="26"/>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row>
    <row r="13" spans="1:412" x14ac:dyDescent="0.3">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row>
    <row r="14" spans="1:412" x14ac:dyDescent="0.3">
      <c r="A14" s="30"/>
      <c r="B14" s="30"/>
      <c r="C14" s="30"/>
      <c r="D14" s="30"/>
      <c r="E14" s="30"/>
      <c r="F14" s="30"/>
      <c r="G14" s="30"/>
      <c r="H14" s="30"/>
      <c r="I14" s="30"/>
      <c r="J14" s="30"/>
      <c r="K14" s="30"/>
      <c r="L14" s="30"/>
      <c r="M14" s="30"/>
      <c r="N14" s="30"/>
      <c r="O14" s="30"/>
      <c r="P14" s="30"/>
      <c r="Q14" s="30"/>
      <c r="R14" s="30"/>
      <c r="S14" s="30"/>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row>
    <row r="15" spans="1:412" x14ac:dyDescent="0.3">
      <c r="A15" s="30"/>
      <c r="B15" s="30"/>
      <c r="C15" s="30"/>
      <c r="D15" s="30"/>
      <c r="E15" s="30"/>
      <c r="F15" s="30"/>
      <c r="G15" s="30"/>
      <c r="H15" s="30"/>
      <c r="I15" s="30"/>
      <c r="J15" s="30"/>
      <c r="K15" s="30"/>
      <c r="L15" s="30"/>
      <c r="M15" s="30"/>
      <c r="N15" s="30"/>
      <c r="O15" s="30"/>
      <c r="P15" s="30"/>
      <c r="Q15" s="30"/>
      <c r="R15" s="30"/>
      <c r="S15" s="30"/>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row>
    <row r="16" spans="1:412" x14ac:dyDescent="0.3">
      <c r="B16" s="31"/>
    </row>
    <row r="38" spans="8:8" x14ac:dyDescent="0.3">
      <c r="H38" s="5" t="s">
        <v>32</v>
      </c>
    </row>
  </sheetData>
  <mergeCells count="10">
    <mergeCell ref="L7:M7"/>
    <mergeCell ref="N7:O7"/>
    <mergeCell ref="Q7:R7"/>
    <mergeCell ref="A14:S15"/>
    <mergeCell ref="A1:S1"/>
    <mergeCell ref="A2:S2"/>
    <mergeCell ref="A3:S3"/>
    <mergeCell ref="J4:L4"/>
    <mergeCell ref="Q4:S4"/>
    <mergeCell ref="A6:S6"/>
  </mergeCells>
  <dataValidations count="1">
    <dataValidation type="list" allowBlank="1" showInputMessage="1" showErrorMessage="1" sqref="L8 N8 Q8" xr:uid="{213FE580-FC64-4DFF-940A-8233C982090A}">
      <formula1>"EUR, BGN, CZK, HRK, HUF,PLN,RON"</formula1>
    </dataValidation>
  </dataValidations>
  <pageMargins left="0.7" right="0.7" top="0.78740157499999996" bottom="0.78740157499999996" header="0.3" footer="0.3"/>
  <pageSetup paperSize="9" scale="4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Procurement plan</vt:lpstr>
      <vt:lpstr>'Procurement plan'!Prindiala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Musthallik - RTK</dc:creator>
  <cp:lastModifiedBy>Helena Musthallik - RTK</cp:lastModifiedBy>
  <dcterms:created xsi:type="dcterms:W3CDTF">2026-03-04T11:57:24Z</dcterms:created>
  <dcterms:modified xsi:type="dcterms:W3CDTF">2026-03-04T12:00:11Z</dcterms:modified>
  <dc:title>Annex 3 Updated procurement plan_2026</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2026-03-04T11:59:52Z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9728c6f1-bc26-4259-aeca-ffb53dc6102b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